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1209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AG16" i="1" l="1"/>
  <c r="AG81" i="1" l="1"/>
  <c r="AG66" i="1"/>
  <c r="AG77" i="1"/>
  <c r="AG6" i="1"/>
  <c r="AG9" i="1"/>
  <c r="AG8" i="1"/>
  <c r="AG10" i="1"/>
  <c r="AG47" i="1"/>
  <c r="AG48" i="1"/>
  <c r="AG49" i="1"/>
  <c r="AG50" i="1"/>
  <c r="AG38" i="1"/>
  <c r="AG39" i="1"/>
  <c r="AG17" i="1"/>
  <c r="AG14" i="1"/>
  <c r="AG13" i="1"/>
  <c r="AG15" i="1"/>
  <c r="AG23" i="1"/>
  <c r="AG22" i="1"/>
  <c r="AG24" i="1"/>
  <c r="AG21" i="1"/>
  <c r="AG25" i="1"/>
  <c r="AG20" i="1"/>
  <c r="AG28" i="1"/>
  <c r="AG30" i="1"/>
  <c r="AG29" i="1"/>
  <c r="AG40" i="1"/>
  <c r="AG35" i="1"/>
  <c r="AG41" i="1"/>
  <c r="AG42" i="1"/>
  <c r="AG43" i="1"/>
  <c r="AG36" i="1"/>
  <c r="AG44" i="1"/>
  <c r="AG45" i="1"/>
  <c r="AG33" i="1"/>
  <c r="AG37" i="1"/>
  <c r="AG46" i="1"/>
  <c r="AG34" i="1"/>
  <c r="AG58" i="1"/>
  <c r="AG59" i="1"/>
  <c r="AG57" i="1"/>
  <c r="AG55" i="1"/>
  <c r="AG54" i="1"/>
  <c r="AG56" i="1"/>
  <c r="AG71" i="1"/>
  <c r="AG65" i="1"/>
  <c r="AG72" i="1"/>
  <c r="AG73" i="1"/>
  <c r="AG70" i="1"/>
  <c r="AG68" i="1"/>
  <c r="AG67" i="1"/>
  <c r="AG64" i="1"/>
  <c r="AG74" i="1"/>
  <c r="AG75" i="1"/>
  <c r="AG69" i="1"/>
  <c r="AG76" i="1"/>
  <c r="AG63" i="1"/>
  <c r="AG80" i="1"/>
  <c r="AG84" i="1"/>
  <c r="AG82" i="1"/>
  <c r="AG83" i="1"/>
  <c r="AG89" i="1"/>
  <c r="AG91" i="1"/>
  <c r="AG92" i="1"/>
  <c r="AG88" i="1"/>
  <c r="AG93" i="1"/>
  <c r="AG94" i="1"/>
  <c r="AG90" i="1"/>
  <c r="A113" i="2" l="1"/>
</calcChain>
</file>

<file path=xl/sharedStrings.xml><?xml version="1.0" encoding="utf-8"?>
<sst xmlns="http://schemas.openxmlformats.org/spreadsheetml/2006/main" count="295" uniqueCount="202">
  <si>
    <t>Heren Adspiranten A</t>
  </si>
  <si>
    <t>Johan Vonk</t>
  </si>
  <si>
    <t>Fr</t>
  </si>
  <si>
    <t>Sander de Boer</t>
  </si>
  <si>
    <t>Zp</t>
  </si>
  <si>
    <t>Tim Kaspers</t>
  </si>
  <si>
    <t>TWV</t>
  </si>
  <si>
    <t>Onno Helledoorn</t>
  </si>
  <si>
    <t>Sk</t>
  </si>
  <si>
    <t>Arg</t>
  </si>
  <si>
    <t>Jack Lister</t>
  </si>
  <si>
    <t>Loek van Etten</t>
  </si>
  <si>
    <t>Darius v.d. Plaat</t>
  </si>
  <si>
    <t>Hobbe Rutgers</t>
  </si>
  <si>
    <t>DKV</t>
  </si>
  <si>
    <t>Olaf Staal</t>
  </si>
  <si>
    <t>Daniël Bos</t>
  </si>
  <si>
    <t>Yuri Aarnoudse</t>
  </si>
  <si>
    <t>Heren Pupillen</t>
  </si>
  <si>
    <t>Nikai Kroes</t>
  </si>
  <si>
    <t>Teddi Kooperdraad</t>
  </si>
  <si>
    <t>G</t>
  </si>
  <si>
    <t>Douwe Groot</t>
  </si>
  <si>
    <t>Dames Junioren B</t>
  </si>
  <si>
    <t>Anneke Stam</t>
  </si>
  <si>
    <t>Lieke in 't Veld</t>
  </si>
  <si>
    <t>Marleen Smit</t>
  </si>
  <si>
    <t>Jans Korver</t>
  </si>
  <si>
    <t>Jeannine Pos</t>
  </si>
  <si>
    <t>Marit Kattenberg</t>
  </si>
  <si>
    <t>Jennely Bos</t>
  </si>
  <si>
    <t>Isa Vorsselmann</t>
  </si>
  <si>
    <t>Karen Bus</t>
  </si>
  <si>
    <t>Fleur van Brouwershaven</t>
  </si>
  <si>
    <t>Olaf Hoekzema</t>
  </si>
  <si>
    <t>Jetse Blankestijn</t>
  </si>
  <si>
    <t>Lieve Butter</t>
  </si>
  <si>
    <t>ZP</t>
  </si>
  <si>
    <t>Heren Junioren B</t>
  </si>
  <si>
    <t>Hidde van der Plaat</t>
  </si>
  <si>
    <t>Wouter de Boer</t>
  </si>
  <si>
    <t>Jesper Konings</t>
  </si>
  <si>
    <t>Tygo Scheurink</t>
  </si>
  <si>
    <t>Niels de Oude</t>
  </si>
  <si>
    <t>Olaf Muskee</t>
  </si>
  <si>
    <t>Geert Wijnen</t>
  </si>
  <si>
    <t>Fred Onnekes</t>
  </si>
  <si>
    <t>Swen Colet</t>
  </si>
  <si>
    <t>Freek van de Gurp</t>
  </si>
  <si>
    <t>B</t>
  </si>
  <si>
    <t>Max ten Oever</t>
  </si>
  <si>
    <t>Milan Dekker</t>
  </si>
  <si>
    <t>Koen Brinkman</t>
  </si>
  <si>
    <t>Bart van der Linden</t>
  </si>
  <si>
    <t>Rollo van Wijk</t>
  </si>
  <si>
    <t>V</t>
  </si>
  <si>
    <t>Mark Greveling</t>
  </si>
  <si>
    <t>Pepijn Rippen</t>
  </si>
  <si>
    <t>Jesse Fontaine</t>
  </si>
  <si>
    <t>Niels Osinga</t>
  </si>
  <si>
    <t>Bram Smit</t>
  </si>
  <si>
    <t>Heren Junioren A</t>
  </si>
  <si>
    <t>Hugo Pos</t>
  </si>
  <si>
    <t>William Bos</t>
  </si>
  <si>
    <t>Thomas Hofman</t>
  </si>
  <si>
    <t>Martijn Veldhuizen</t>
  </si>
  <si>
    <t>Wieger Moll</t>
  </si>
  <si>
    <t>Dames Adspiranten B</t>
  </si>
  <si>
    <t>Odette Latenstein van Voorst</t>
  </si>
  <si>
    <t>Sabrine Dekker</t>
  </si>
  <si>
    <t>Yrsa Kattenberg</t>
  </si>
  <si>
    <t>Quincy Post</t>
  </si>
  <si>
    <t>Christina de Groot</t>
  </si>
  <si>
    <t>Iris van Bommel</t>
  </si>
  <si>
    <t>Naomy van der Horst</t>
  </si>
  <si>
    <t>GKV</t>
  </si>
  <si>
    <t>Heren Adspiranten B</t>
  </si>
  <si>
    <t>Sil Hellendoorn</t>
  </si>
  <si>
    <t>Cornell Nielen</t>
  </si>
  <si>
    <t>Zilt Roelofsen</t>
  </si>
  <si>
    <t>Thom ten Vergert</t>
  </si>
  <si>
    <t>Robbie Kock</t>
  </si>
  <si>
    <t>Jessin Kroes</t>
  </si>
  <si>
    <t>Corné Jansen</t>
  </si>
  <si>
    <t>Lance Looij</t>
  </si>
  <si>
    <t>Wessel Konings</t>
  </si>
  <si>
    <t>Mats van der Hoed</t>
  </si>
  <si>
    <t>Sipko Metselaar</t>
  </si>
  <si>
    <t>Conner Kerssens</t>
  </si>
  <si>
    <t>Ben Kerssens</t>
  </si>
  <si>
    <t>Dames Adspiranten A</t>
  </si>
  <si>
    <t>Femke Jansen</t>
  </si>
  <si>
    <t>Marleen Onnekes</t>
  </si>
  <si>
    <t>Pien van der Helm</t>
  </si>
  <si>
    <t>Lianne Bus</t>
  </si>
  <si>
    <t>Nikita Teeuwen</t>
  </si>
  <si>
    <t>Wies Siffels</t>
  </si>
  <si>
    <t>Luna van der Velden</t>
  </si>
  <si>
    <t>Suze Butter</t>
  </si>
  <si>
    <t>Isa Rol</t>
  </si>
  <si>
    <t>Mandy Post</t>
  </si>
  <si>
    <t>Emma van der Hoed</t>
  </si>
  <si>
    <t>Claudia Meijer</t>
  </si>
  <si>
    <t>Dames Junioren A</t>
  </si>
  <si>
    <t>Naomi Westra</t>
  </si>
  <si>
    <t>Pascalle Loocks</t>
  </si>
  <si>
    <t>Alinka Osinga</t>
  </si>
  <si>
    <t>Iris Meijer</t>
  </si>
  <si>
    <t>Kelly Colet</t>
  </si>
  <si>
    <t>Larissa Teeuwen</t>
  </si>
  <si>
    <t xml:space="preserve">G </t>
  </si>
  <si>
    <t>Kevin Cramer</t>
  </si>
  <si>
    <t>Pepijn Zwart</t>
  </si>
  <si>
    <t>Yuri Zaffuto</t>
  </si>
  <si>
    <t>Oliver Andrews</t>
  </si>
  <si>
    <t>Luke Andrews</t>
  </si>
  <si>
    <t>Nova Abma</t>
  </si>
  <si>
    <t>Sanne in 't Veld</t>
  </si>
  <si>
    <t>Pim Langekamp</t>
  </si>
  <si>
    <t>Thura Breedt Bruijn</t>
  </si>
  <si>
    <t>Uitgeschreven</t>
  </si>
  <si>
    <t>Deelnemers</t>
  </si>
  <si>
    <t>Selma Konijn</t>
  </si>
  <si>
    <t>Dames Pupillen</t>
  </si>
  <si>
    <t>Punten</t>
  </si>
  <si>
    <t>Andries Reitmaier beker</t>
  </si>
  <si>
    <t>Dirk Husslage beler</t>
  </si>
  <si>
    <t xml:space="preserve">Zuidervaart wedstrijd </t>
  </si>
  <si>
    <t>Zaterdag 12 mei 2017</t>
  </si>
  <si>
    <t>Luke Andrews (Arg)</t>
  </si>
  <si>
    <t>Sipko Metselaar (Arg)</t>
  </si>
  <si>
    <t>Clenn Klieber (Vi)</t>
  </si>
  <si>
    <t>Kiran Mars (Arg)</t>
  </si>
  <si>
    <t>Sietse Kuyper (GKV</t>
  </si>
  <si>
    <t>Stef Konijn (Arg)</t>
  </si>
  <si>
    <t>Thijmen van Schie (B)</t>
  </si>
  <si>
    <t>Rik te Linde (Zp)</t>
  </si>
  <si>
    <t>Matthijs Knaap (TWV)</t>
  </si>
  <si>
    <t>Steve Ahfeld (Vi)</t>
  </si>
  <si>
    <t>Zilt Roelofsen (Arg)</t>
  </si>
  <si>
    <t>Davis Kramer (Arg)</t>
  </si>
  <si>
    <t>Rens Brends (B)</t>
  </si>
  <si>
    <t>Daan Olden (Vi)</t>
  </si>
  <si>
    <t>Simon van Hilvoorde (Arg)</t>
  </si>
  <si>
    <t>Oliver Andrews (Arg)</t>
  </si>
  <si>
    <t>Alex de Liefde (B)</t>
  </si>
  <si>
    <t>Jeroen Woerlee (Fr)</t>
  </si>
  <si>
    <t>Olivier Kuiper (B)</t>
  </si>
  <si>
    <t>Bram Cohen (B)</t>
  </si>
  <si>
    <t>Kevin Cramer (Fr)</t>
  </si>
  <si>
    <t>Corné Jansen (G)</t>
  </si>
  <si>
    <t>Leon Min (Vi)</t>
  </si>
  <si>
    <t>Darius v.d. Plaat (Arg)</t>
  </si>
  <si>
    <t>Jesse Pennickhof (Sk)</t>
  </si>
  <si>
    <t>Robbie Kock (Sk)</t>
  </si>
  <si>
    <t>Milos Ristic (RCC)</t>
  </si>
  <si>
    <t>Yannick Jacobs (Zp)</t>
  </si>
  <si>
    <t>Cornell Nielen (Arg)</t>
  </si>
  <si>
    <t>Hobbe Rutgers (DKV)</t>
  </si>
  <si>
    <t>Chris Bouwhuis (TWV)</t>
  </si>
  <si>
    <t>Yuri Aarnoudse (Fr)</t>
  </si>
  <si>
    <t>Jessin Kroes (Sk)</t>
  </si>
  <si>
    <t>Sil Hellendoorn (Sk)</t>
  </si>
  <si>
    <t>Naomy v.d. Horst (vi)</t>
  </si>
  <si>
    <t>Iris Achtereekte (DKV)</t>
  </si>
  <si>
    <t>Sabine Dekker (Zp)</t>
  </si>
  <si>
    <t>Odette Latenstein van Voorst (B)</t>
  </si>
  <si>
    <t>Thura Breedt Bruijn (GKV)</t>
  </si>
  <si>
    <t>Iris van Bommel (Vi)</t>
  </si>
  <si>
    <t>Pien v.d. Helm (Arg)</t>
  </si>
  <si>
    <t>Femke Jansen (G)</t>
  </si>
  <si>
    <t>Fleur Brouwershaven (DKV)</t>
  </si>
  <si>
    <t>Lena ter Haaf (GKV)</t>
  </si>
  <si>
    <t>Marleen Onnekes (B)</t>
  </si>
  <si>
    <t>Luna v.d. Velden (G)</t>
  </si>
  <si>
    <t>Niels den Ouden (TWV)</t>
  </si>
  <si>
    <t>Ot Kleiterp (Zp)</t>
  </si>
  <si>
    <t>Bas Smeets (DKV)</t>
  </si>
  <si>
    <t>Milan Dekker (Zp)</t>
  </si>
  <si>
    <t>Leon Reitsma (Arg)</t>
  </si>
  <si>
    <t>Wessel van Dieren (Sk)</t>
  </si>
  <si>
    <t>Daniel Bos (Sk)</t>
  </si>
  <si>
    <t>Onno Hellendoorn (Sk)</t>
  </si>
  <si>
    <t>Jip Oudejans (Vi)</t>
  </si>
  <si>
    <t>Marta Kavatsyuk (Sk)</t>
  </si>
  <si>
    <t>Marit Heijne (Be)</t>
  </si>
  <si>
    <t>Elise Nielen (Arg)</t>
  </si>
  <si>
    <t>Iris Corten (Be)</t>
  </si>
  <si>
    <t>Cartouche Mensink (Vi)</t>
  </si>
  <si>
    <t>Cian Bakker (Be)</t>
  </si>
  <si>
    <t>Jasper Kappert (Sk)</t>
  </si>
  <si>
    <t>Sebastiaan ten Haaf (GKV)</t>
  </si>
  <si>
    <t>Tjerk Latenstein van Voorst (Be)</t>
  </si>
  <si>
    <t>Douwe Groot (G)</t>
  </si>
  <si>
    <t>Sarai Bouaana (GKV)</t>
  </si>
  <si>
    <t>Nicolette Luinge (GKV)</t>
  </si>
  <si>
    <t>Chiara Laats (Vi)</t>
  </si>
  <si>
    <t xml:space="preserve"> </t>
  </si>
  <si>
    <t>Bjorn Cramer (Arg)</t>
  </si>
  <si>
    <t>Olaf Staal (Fr)</t>
  </si>
  <si>
    <t>- Rik te Linde (Zp)</t>
  </si>
  <si>
    <t>- Thura Breedt Bruijn (GKV)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</si>
</sst>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quotePrefix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abSelected="1" zoomScaleNormal="100" workbookViewId="0">
      <selection activeCell="B4" sqref="B4"/>
    </sheetView>
  </sheetViews>
  <sheetFormatPr defaultRowHeight="15" x14ac:dyDescent="0.25"/>
  <cols>
    <col min="1" max="1" width="5.140625" customWidth="1"/>
    <col min="2" max="2" width="22.85546875" customWidth="1"/>
    <col min="3" max="3" width="2.28515625" customWidth="1"/>
    <col min="4" max="4" width="9.140625" customWidth="1"/>
    <col min="5" max="32" width="5.7109375" hidden="1" customWidth="1"/>
    <col min="33" max="33" width="5.7109375" style="1" customWidth="1"/>
    <col min="34" max="52" width="5.7109375" customWidth="1"/>
  </cols>
  <sheetData>
    <row r="1" spans="1:33" ht="21" x14ac:dyDescent="0.35">
      <c r="A1" s="3" t="s">
        <v>127</v>
      </c>
    </row>
    <row r="2" spans="1:33" ht="21" x14ac:dyDescent="0.35">
      <c r="A2" s="3" t="s">
        <v>128</v>
      </c>
    </row>
    <row r="3" spans="1:33" ht="21" x14ac:dyDescent="0.35">
      <c r="A3" s="3"/>
    </row>
    <row r="4" spans="1:33" s="5" customFormat="1" ht="21" x14ac:dyDescent="0.35">
      <c r="A4" s="4"/>
      <c r="E4" s="5">
        <v>5</v>
      </c>
      <c r="F4" s="5">
        <v>8</v>
      </c>
      <c r="G4" s="5">
        <v>13</v>
      </c>
      <c r="H4" s="5">
        <v>14</v>
      </c>
      <c r="I4" s="5">
        <v>15</v>
      </c>
      <c r="J4" s="5">
        <v>16</v>
      </c>
      <c r="K4" s="5">
        <v>17</v>
      </c>
      <c r="L4" s="5">
        <v>18</v>
      </c>
      <c r="M4" s="5">
        <v>19</v>
      </c>
      <c r="N4" s="5">
        <v>43</v>
      </c>
      <c r="O4" s="5">
        <v>45</v>
      </c>
      <c r="P4" s="5">
        <v>49</v>
      </c>
      <c r="Q4" s="5">
        <v>55</v>
      </c>
      <c r="R4" s="5">
        <v>56</v>
      </c>
      <c r="S4" s="5">
        <v>58</v>
      </c>
      <c r="T4" s="5">
        <v>60</v>
      </c>
      <c r="U4" s="5">
        <v>61</v>
      </c>
      <c r="V4" s="5">
        <v>63</v>
      </c>
      <c r="W4" s="5">
        <v>80</v>
      </c>
      <c r="X4" s="5">
        <v>82</v>
      </c>
      <c r="Y4" s="5">
        <v>88</v>
      </c>
      <c r="Z4" s="5">
        <v>89</v>
      </c>
      <c r="AA4" s="5">
        <v>92</v>
      </c>
      <c r="AB4" s="5">
        <v>93</v>
      </c>
      <c r="AC4" s="5">
        <v>94</v>
      </c>
      <c r="AD4" s="5">
        <v>95</v>
      </c>
      <c r="AE4" s="5">
        <v>96</v>
      </c>
      <c r="AF4" s="5">
        <v>97</v>
      </c>
      <c r="AG4" s="5" t="s">
        <v>124</v>
      </c>
    </row>
    <row r="5" spans="1:33" s="5" customFormat="1" ht="15" customHeight="1" x14ac:dyDescent="0.25">
      <c r="A5" s="1" t="s">
        <v>123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"/>
    </row>
    <row r="6" spans="1:33" s="5" customFormat="1" ht="15" customHeight="1" x14ac:dyDescent="0.35">
      <c r="A6" s="4"/>
      <c r="B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">
        <f>SUM(E6:AF6)</f>
        <v>0</v>
      </c>
    </row>
    <row r="7" spans="1:33" x14ac:dyDescent="0.25">
      <c r="A7" s="1" t="s">
        <v>18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3" x14ac:dyDescent="0.25">
      <c r="A8" s="1"/>
      <c r="B8" t="s">
        <v>147</v>
      </c>
      <c r="D8" s="6"/>
      <c r="E8" s="6">
        <v>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v>2</v>
      </c>
      <c r="R8" s="6"/>
      <c r="S8" s="6"/>
      <c r="T8" s="6"/>
      <c r="U8" s="6"/>
      <c r="V8" s="6"/>
      <c r="W8" s="6"/>
      <c r="X8" s="6"/>
      <c r="Y8" s="6">
        <v>4</v>
      </c>
      <c r="Z8" s="6"/>
      <c r="AA8" s="6"/>
      <c r="AB8" s="6"/>
      <c r="AC8" s="6"/>
      <c r="AD8" s="6"/>
      <c r="AE8" s="6"/>
      <c r="AF8" s="6"/>
      <c r="AG8" s="1">
        <f>SUM(E8:AF8)</f>
        <v>8</v>
      </c>
    </row>
    <row r="9" spans="1:33" x14ac:dyDescent="0.25">
      <c r="A9" s="1"/>
      <c r="B9" t="s">
        <v>146</v>
      </c>
      <c r="D9" s="6"/>
      <c r="E9" s="6">
        <v>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4</v>
      </c>
      <c r="R9" s="6"/>
      <c r="S9" s="6"/>
      <c r="T9" s="6"/>
      <c r="U9" s="6"/>
      <c r="V9" s="6"/>
      <c r="W9" s="6"/>
      <c r="X9" s="6"/>
      <c r="Y9" s="6">
        <v>2</v>
      </c>
      <c r="Z9" s="6"/>
      <c r="AA9" s="6"/>
      <c r="AB9" s="6"/>
      <c r="AC9" s="6"/>
      <c r="AD9" s="6"/>
      <c r="AE9" s="6"/>
      <c r="AF9" s="6"/>
      <c r="AG9" s="1">
        <f>SUM(E9:AF9)</f>
        <v>7</v>
      </c>
    </row>
    <row r="10" spans="1:33" x14ac:dyDescent="0.25">
      <c r="A10" s="1"/>
      <c r="B10" t="s">
        <v>148</v>
      </c>
      <c r="D10" s="6"/>
      <c r="E10" s="6">
        <v>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1</v>
      </c>
      <c r="R10" s="6"/>
      <c r="S10" s="6"/>
      <c r="T10" s="6"/>
      <c r="U10" s="6"/>
      <c r="V10" s="6"/>
      <c r="W10" s="6"/>
      <c r="X10" s="6"/>
      <c r="Y10" s="6">
        <v>1</v>
      </c>
      <c r="Z10" s="6"/>
      <c r="AA10" s="6"/>
      <c r="AB10" s="6"/>
      <c r="AC10" s="6"/>
      <c r="AD10" s="6"/>
      <c r="AE10" s="6"/>
      <c r="AF10" s="6"/>
      <c r="AG10" s="1">
        <f>SUM(E10:AF10)</f>
        <v>6</v>
      </c>
    </row>
    <row r="11" spans="1:33" ht="15" customHeight="1" x14ac:dyDescent="0.35">
      <c r="A11" s="3"/>
    </row>
    <row r="12" spans="1:33" x14ac:dyDescent="0.25">
      <c r="A12" s="1" t="s">
        <v>67</v>
      </c>
    </row>
    <row r="13" spans="1:33" x14ac:dyDescent="0.25">
      <c r="A13" s="1"/>
      <c r="B13" t="s">
        <v>185</v>
      </c>
      <c r="H13">
        <v>6</v>
      </c>
      <c r="R13">
        <v>6</v>
      </c>
      <c r="W13">
        <v>5</v>
      </c>
      <c r="AG13" s="1">
        <f>SUM(E13:AF13)</f>
        <v>17</v>
      </c>
    </row>
    <row r="14" spans="1:33" x14ac:dyDescent="0.25">
      <c r="A14" s="1"/>
      <c r="B14" t="s">
        <v>184</v>
      </c>
      <c r="H14">
        <v>4</v>
      </c>
      <c r="R14">
        <v>4</v>
      </c>
      <c r="W14">
        <v>3</v>
      </c>
      <c r="AG14" s="1">
        <f>SUM(E14:AF14)</f>
        <v>11</v>
      </c>
    </row>
    <row r="15" spans="1:33" x14ac:dyDescent="0.25">
      <c r="B15" t="s">
        <v>186</v>
      </c>
      <c r="H15">
        <v>3</v>
      </c>
      <c r="R15">
        <v>3</v>
      </c>
      <c r="W15">
        <v>2</v>
      </c>
      <c r="AG15" s="1">
        <f>SUM(E15:AF15)</f>
        <v>8</v>
      </c>
    </row>
    <row r="16" spans="1:33" x14ac:dyDescent="0.25">
      <c r="B16" t="s">
        <v>187</v>
      </c>
      <c r="H16">
        <v>2</v>
      </c>
      <c r="R16">
        <v>2</v>
      </c>
      <c r="W16">
        <v>1</v>
      </c>
      <c r="AG16" s="1">
        <f>SUM(E16:AF16)</f>
        <v>5</v>
      </c>
    </row>
    <row r="17" spans="1:33" x14ac:dyDescent="0.25">
      <c r="A17" s="1"/>
      <c r="B17" t="s">
        <v>183</v>
      </c>
      <c r="H17">
        <v>1</v>
      </c>
      <c r="R17">
        <v>1</v>
      </c>
      <c r="AG17" s="1">
        <f>SUM(E17:AF17)</f>
        <v>2</v>
      </c>
    </row>
    <row r="19" spans="1:33" x14ac:dyDescent="0.25">
      <c r="A19" s="1" t="s">
        <v>76</v>
      </c>
      <c r="AG19" s="1" t="s">
        <v>197</v>
      </c>
    </row>
    <row r="20" spans="1:33" x14ac:dyDescent="0.25">
      <c r="B20" t="s">
        <v>193</v>
      </c>
      <c r="I20">
        <v>7</v>
      </c>
      <c r="T20">
        <v>5</v>
      </c>
      <c r="AE20">
        <v>6</v>
      </c>
      <c r="AG20" s="1">
        <f t="shared" ref="AG20:AG25" si="0">SUM(E20:AF20)</f>
        <v>18</v>
      </c>
    </row>
    <row r="21" spans="1:33" x14ac:dyDescent="0.25">
      <c r="B21" t="s">
        <v>191</v>
      </c>
      <c r="I21">
        <v>5</v>
      </c>
      <c r="T21">
        <v>7</v>
      </c>
      <c r="AE21">
        <v>4</v>
      </c>
      <c r="AG21" s="1">
        <f t="shared" si="0"/>
        <v>16</v>
      </c>
    </row>
    <row r="22" spans="1:33" x14ac:dyDescent="0.25">
      <c r="A22" s="1"/>
      <c r="B22" t="s">
        <v>189</v>
      </c>
      <c r="I22">
        <v>4</v>
      </c>
      <c r="T22">
        <v>4</v>
      </c>
      <c r="AE22">
        <v>3</v>
      </c>
      <c r="AG22" s="1">
        <f t="shared" si="0"/>
        <v>11</v>
      </c>
    </row>
    <row r="23" spans="1:33" x14ac:dyDescent="0.25">
      <c r="B23" t="s">
        <v>188</v>
      </c>
      <c r="I23">
        <v>3</v>
      </c>
      <c r="T23">
        <v>3</v>
      </c>
      <c r="AE23">
        <v>2</v>
      </c>
      <c r="AG23" s="1">
        <f t="shared" si="0"/>
        <v>8</v>
      </c>
    </row>
    <row r="24" spans="1:33" x14ac:dyDescent="0.25">
      <c r="B24" t="s">
        <v>190</v>
      </c>
      <c r="I24">
        <v>2</v>
      </c>
      <c r="T24">
        <v>2</v>
      </c>
      <c r="AG24" s="1">
        <f t="shared" si="0"/>
        <v>4</v>
      </c>
    </row>
    <row r="25" spans="1:33" x14ac:dyDescent="0.25">
      <c r="B25" t="s">
        <v>192</v>
      </c>
      <c r="I25">
        <v>1</v>
      </c>
      <c r="T25">
        <v>1</v>
      </c>
      <c r="AE25">
        <v>1</v>
      </c>
      <c r="AG25" s="1">
        <f t="shared" si="0"/>
        <v>3</v>
      </c>
    </row>
    <row r="27" spans="1:33" x14ac:dyDescent="0.25">
      <c r="A27" s="1" t="s">
        <v>90</v>
      </c>
    </row>
    <row r="28" spans="1:33" x14ac:dyDescent="0.25">
      <c r="B28" t="s">
        <v>194</v>
      </c>
      <c r="J28">
        <v>4</v>
      </c>
      <c r="U28">
        <v>4</v>
      </c>
      <c r="AF28">
        <v>4</v>
      </c>
      <c r="AG28" s="1">
        <f>SUM(E28:AF28)</f>
        <v>12</v>
      </c>
    </row>
    <row r="29" spans="1:33" x14ac:dyDescent="0.25">
      <c r="B29" t="s">
        <v>196</v>
      </c>
      <c r="J29">
        <v>2</v>
      </c>
      <c r="U29">
        <v>2</v>
      </c>
      <c r="AF29">
        <v>1</v>
      </c>
      <c r="AG29" s="1">
        <f>SUM(E29:AF29)</f>
        <v>5</v>
      </c>
    </row>
    <row r="30" spans="1:33" x14ac:dyDescent="0.25">
      <c r="B30" t="s">
        <v>195</v>
      </c>
      <c r="J30">
        <v>1</v>
      </c>
      <c r="U30">
        <v>1</v>
      </c>
      <c r="AF30">
        <v>2</v>
      </c>
      <c r="AG30" s="1">
        <f>SUM(E30:AF30)</f>
        <v>4</v>
      </c>
    </row>
    <row r="32" spans="1:33" x14ac:dyDescent="0.25">
      <c r="A32" s="1" t="s">
        <v>0</v>
      </c>
    </row>
    <row r="33" spans="2:33" x14ac:dyDescent="0.25">
      <c r="B33" t="s">
        <v>136</v>
      </c>
      <c r="M33">
        <v>7</v>
      </c>
      <c r="N33">
        <v>7</v>
      </c>
      <c r="X33">
        <v>7</v>
      </c>
      <c r="AG33" s="1">
        <f t="shared" ref="AG33:AG50" si="1">SUM(E33:AF33)</f>
        <v>21</v>
      </c>
    </row>
    <row r="34" spans="2:33" x14ac:dyDescent="0.25">
      <c r="B34" t="s">
        <v>139</v>
      </c>
      <c r="M34">
        <v>5</v>
      </c>
      <c r="N34">
        <v>5</v>
      </c>
      <c r="X34">
        <v>4</v>
      </c>
      <c r="AG34" s="1">
        <f t="shared" si="1"/>
        <v>14</v>
      </c>
    </row>
    <row r="35" spans="2:33" x14ac:dyDescent="0.25">
      <c r="B35" t="s">
        <v>130</v>
      </c>
      <c r="M35">
        <v>4</v>
      </c>
      <c r="N35">
        <v>4</v>
      </c>
      <c r="X35">
        <v>5</v>
      </c>
      <c r="AG35" s="1">
        <f t="shared" si="1"/>
        <v>13</v>
      </c>
    </row>
    <row r="36" spans="2:33" x14ac:dyDescent="0.25">
      <c r="B36" t="s">
        <v>198</v>
      </c>
      <c r="M36">
        <v>3</v>
      </c>
      <c r="N36">
        <v>2</v>
      </c>
      <c r="X36">
        <v>4</v>
      </c>
      <c r="AG36" s="1">
        <f t="shared" si="1"/>
        <v>9</v>
      </c>
    </row>
    <row r="37" spans="2:33" x14ac:dyDescent="0.25">
      <c r="B37" t="s">
        <v>137</v>
      </c>
      <c r="N37">
        <v>3</v>
      </c>
      <c r="AG37" s="1">
        <f t="shared" si="1"/>
        <v>3</v>
      </c>
    </row>
    <row r="38" spans="2:33" x14ac:dyDescent="0.25">
      <c r="B38" t="s">
        <v>144</v>
      </c>
      <c r="M38">
        <v>1</v>
      </c>
      <c r="X38">
        <v>2</v>
      </c>
      <c r="AG38" s="1">
        <f t="shared" si="1"/>
        <v>3</v>
      </c>
    </row>
    <row r="39" spans="2:33" x14ac:dyDescent="0.25">
      <c r="B39" t="s">
        <v>145</v>
      </c>
      <c r="M39">
        <v>2</v>
      </c>
      <c r="N39">
        <v>1</v>
      </c>
      <c r="AG39" s="1">
        <f t="shared" si="1"/>
        <v>3</v>
      </c>
    </row>
    <row r="40" spans="2:33" x14ac:dyDescent="0.25">
      <c r="B40" t="s">
        <v>129</v>
      </c>
      <c r="AG40" s="1">
        <f t="shared" si="1"/>
        <v>0</v>
      </c>
    </row>
    <row r="41" spans="2:33" x14ac:dyDescent="0.25">
      <c r="B41" t="s">
        <v>131</v>
      </c>
      <c r="AG41" s="1">
        <f t="shared" si="1"/>
        <v>0</v>
      </c>
    </row>
    <row r="42" spans="2:33" x14ac:dyDescent="0.25">
      <c r="B42" t="s">
        <v>132</v>
      </c>
      <c r="AG42" s="1">
        <f t="shared" si="1"/>
        <v>0</v>
      </c>
    </row>
    <row r="43" spans="2:33" x14ac:dyDescent="0.25">
      <c r="B43" t="s">
        <v>133</v>
      </c>
      <c r="AG43" s="1">
        <f t="shared" si="1"/>
        <v>0</v>
      </c>
    </row>
    <row r="44" spans="2:33" x14ac:dyDescent="0.25">
      <c r="B44" t="s">
        <v>134</v>
      </c>
      <c r="AG44" s="1">
        <f t="shared" si="1"/>
        <v>0</v>
      </c>
    </row>
    <row r="45" spans="2:33" x14ac:dyDescent="0.25">
      <c r="B45" t="s">
        <v>135</v>
      </c>
      <c r="AG45" s="1">
        <f t="shared" si="1"/>
        <v>0</v>
      </c>
    </row>
    <row r="46" spans="2:33" x14ac:dyDescent="0.25">
      <c r="B46" t="s">
        <v>138</v>
      </c>
      <c r="AG46" s="1">
        <f t="shared" si="1"/>
        <v>0</v>
      </c>
    </row>
    <row r="47" spans="2:33" x14ac:dyDescent="0.25">
      <c r="B47" t="s">
        <v>140</v>
      </c>
      <c r="AG47" s="1">
        <f t="shared" si="1"/>
        <v>0</v>
      </c>
    </row>
    <row r="48" spans="2:33" x14ac:dyDescent="0.25">
      <c r="B48" t="s">
        <v>141</v>
      </c>
      <c r="AG48" s="1">
        <f t="shared" si="1"/>
        <v>0</v>
      </c>
    </row>
    <row r="49" spans="1:33" x14ac:dyDescent="0.25">
      <c r="B49" t="s">
        <v>142</v>
      </c>
      <c r="AG49" s="1">
        <f t="shared" si="1"/>
        <v>0</v>
      </c>
    </row>
    <row r="50" spans="1:33" x14ac:dyDescent="0.25">
      <c r="B50" t="s">
        <v>143</v>
      </c>
      <c r="AG50" s="1">
        <f t="shared" si="1"/>
        <v>0</v>
      </c>
    </row>
    <row r="53" spans="1:33" x14ac:dyDescent="0.25">
      <c r="A53" s="1" t="s">
        <v>23</v>
      </c>
    </row>
    <row r="54" spans="1:33" x14ac:dyDescent="0.25">
      <c r="B54" t="s">
        <v>167</v>
      </c>
      <c r="F54">
        <v>7</v>
      </c>
      <c r="S54">
        <v>7</v>
      </c>
      <c r="AA54">
        <v>7</v>
      </c>
      <c r="AG54" s="1">
        <f t="shared" ref="AG54:AG59" si="2">SUM(E54:AF54)</f>
        <v>21</v>
      </c>
    </row>
    <row r="55" spans="1:33" x14ac:dyDescent="0.25">
      <c r="B55" t="s">
        <v>166</v>
      </c>
      <c r="F55">
        <v>5</v>
      </c>
      <c r="S55">
        <v>5</v>
      </c>
      <c r="AA55">
        <v>5</v>
      </c>
      <c r="AG55" s="1">
        <f t="shared" si="2"/>
        <v>15</v>
      </c>
    </row>
    <row r="56" spans="1:33" x14ac:dyDescent="0.25">
      <c r="B56" t="s">
        <v>168</v>
      </c>
      <c r="F56">
        <v>4</v>
      </c>
      <c r="S56">
        <v>4</v>
      </c>
      <c r="AA56">
        <v>4</v>
      </c>
      <c r="AG56" s="1">
        <f t="shared" si="2"/>
        <v>12</v>
      </c>
    </row>
    <row r="57" spans="1:33" x14ac:dyDescent="0.25">
      <c r="B57" t="s">
        <v>165</v>
      </c>
      <c r="F57">
        <v>3</v>
      </c>
      <c r="S57">
        <v>3</v>
      </c>
      <c r="AA57">
        <v>3</v>
      </c>
      <c r="AG57" s="1">
        <f t="shared" si="2"/>
        <v>9</v>
      </c>
    </row>
    <row r="58" spans="1:33" x14ac:dyDescent="0.25">
      <c r="B58" t="s">
        <v>163</v>
      </c>
      <c r="F58">
        <v>2</v>
      </c>
      <c r="S58">
        <v>2</v>
      </c>
      <c r="AA58">
        <v>2</v>
      </c>
      <c r="AG58" s="1">
        <f t="shared" si="2"/>
        <v>6</v>
      </c>
    </row>
    <row r="59" spans="1:33" x14ac:dyDescent="0.25">
      <c r="B59" t="s">
        <v>164</v>
      </c>
      <c r="F59">
        <v>1</v>
      </c>
      <c r="S59">
        <v>1</v>
      </c>
      <c r="AG59" s="1">
        <f t="shared" si="2"/>
        <v>2</v>
      </c>
    </row>
    <row r="62" spans="1:33" x14ac:dyDescent="0.25">
      <c r="A62" s="1" t="s">
        <v>38</v>
      </c>
    </row>
    <row r="63" spans="1:33" x14ac:dyDescent="0.25">
      <c r="B63" t="s">
        <v>160</v>
      </c>
      <c r="K63">
        <v>7</v>
      </c>
      <c r="P63">
        <v>5</v>
      </c>
      <c r="Z63">
        <v>7</v>
      </c>
      <c r="AG63" s="1">
        <f t="shared" ref="AG63:AG77" si="3">SUM(E63:AF63)</f>
        <v>19</v>
      </c>
    </row>
    <row r="64" spans="1:33" x14ac:dyDescent="0.25">
      <c r="A64" s="1"/>
      <c r="B64" t="s">
        <v>155</v>
      </c>
      <c r="K64">
        <v>5</v>
      </c>
      <c r="P64">
        <v>7</v>
      </c>
      <c r="Z64">
        <v>4</v>
      </c>
      <c r="AG64" s="1">
        <f t="shared" si="3"/>
        <v>16</v>
      </c>
    </row>
    <row r="65" spans="1:33" x14ac:dyDescent="0.25">
      <c r="B65" t="s">
        <v>199</v>
      </c>
      <c r="K65">
        <v>4</v>
      </c>
      <c r="P65">
        <v>4</v>
      </c>
      <c r="Z65">
        <v>5</v>
      </c>
      <c r="AG65" s="1">
        <f t="shared" si="3"/>
        <v>13</v>
      </c>
    </row>
    <row r="66" spans="1:33" x14ac:dyDescent="0.25">
      <c r="B66" t="s">
        <v>161</v>
      </c>
      <c r="K66">
        <v>3</v>
      </c>
      <c r="P66">
        <v>3</v>
      </c>
      <c r="AG66" s="1">
        <f t="shared" si="3"/>
        <v>6</v>
      </c>
    </row>
    <row r="67" spans="1:33" x14ac:dyDescent="0.25">
      <c r="B67" t="s">
        <v>154</v>
      </c>
      <c r="K67">
        <v>2</v>
      </c>
      <c r="Z67">
        <v>3</v>
      </c>
      <c r="AG67" s="1">
        <f t="shared" si="3"/>
        <v>5</v>
      </c>
    </row>
    <row r="68" spans="1:33" x14ac:dyDescent="0.25">
      <c r="B68" t="s">
        <v>153</v>
      </c>
      <c r="P68">
        <v>2</v>
      </c>
      <c r="Z68">
        <v>2</v>
      </c>
      <c r="AG68" s="1">
        <f t="shared" si="3"/>
        <v>4</v>
      </c>
    </row>
    <row r="69" spans="1:33" x14ac:dyDescent="0.25">
      <c r="B69" t="s">
        <v>158</v>
      </c>
      <c r="K69">
        <v>1</v>
      </c>
      <c r="P69">
        <v>1</v>
      </c>
      <c r="AG69" s="1">
        <f t="shared" si="3"/>
        <v>2</v>
      </c>
    </row>
    <row r="70" spans="1:33" x14ac:dyDescent="0.25">
      <c r="B70" t="s">
        <v>152</v>
      </c>
      <c r="Z70">
        <v>1</v>
      </c>
      <c r="AG70" s="1">
        <f t="shared" si="3"/>
        <v>1</v>
      </c>
    </row>
    <row r="71" spans="1:33" x14ac:dyDescent="0.25">
      <c r="B71" t="s">
        <v>149</v>
      </c>
      <c r="AG71" s="1">
        <f t="shared" si="3"/>
        <v>0</v>
      </c>
    </row>
    <row r="72" spans="1:33" x14ac:dyDescent="0.25">
      <c r="A72" s="1"/>
      <c r="B72" t="s">
        <v>150</v>
      </c>
      <c r="AG72" s="1">
        <f t="shared" si="3"/>
        <v>0</v>
      </c>
    </row>
    <row r="73" spans="1:33" x14ac:dyDescent="0.25">
      <c r="B73" t="s">
        <v>151</v>
      </c>
      <c r="AG73" s="1">
        <f t="shared" si="3"/>
        <v>0</v>
      </c>
    </row>
    <row r="74" spans="1:33" x14ac:dyDescent="0.25">
      <c r="B74" t="s">
        <v>156</v>
      </c>
      <c r="AG74" s="1">
        <f t="shared" si="3"/>
        <v>0</v>
      </c>
    </row>
    <row r="75" spans="1:33" x14ac:dyDescent="0.25">
      <c r="B75" t="s">
        <v>157</v>
      </c>
      <c r="AG75" s="1">
        <f t="shared" si="3"/>
        <v>0</v>
      </c>
    </row>
    <row r="76" spans="1:33" x14ac:dyDescent="0.25">
      <c r="B76" t="s">
        <v>159</v>
      </c>
      <c r="AG76" s="1">
        <f t="shared" si="3"/>
        <v>0</v>
      </c>
    </row>
    <row r="77" spans="1:33" x14ac:dyDescent="0.25">
      <c r="B77" t="s">
        <v>162</v>
      </c>
      <c r="AG77" s="1">
        <f t="shared" si="3"/>
        <v>0</v>
      </c>
    </row>
    <row r="79" spans="1:33" x14ac:dyDescent="0.25">
      <c r="A79" s="1" t="s">
        <v>103</v>
      </c>
    </row>
    <row r="80" spans="1:33" x14ac:dyDescent="0.25">
      <c r="B80" t="s">
        <v>170</v>
      </c>
      <c r="L80">
        <v>7</v>
      </c>
      <c r="O80">
        <v>7</v>
      </c>
      <c r="AB80">
        <v>6</v>
      </c>
      <c r="AG80" s="1">
        <f>SUM(E80:AF80)</f>
        <v>20</v>
      </c>
    </row>
    <row r="81" spans="1:33" x14ac:dyDescent="0.25">
      <c r="A81" s="1"/>
      <c r="B81" t="s">
        <v>174</v>
      </c>
      <c r="L81">
        <v>5</v>
      </c>
      <c r="O81">
        <v>5</v>
      </c>
      <c r="AB81">
        <v>2</v>
      </c>
      <c r="AG81" s="1">
        <f>SUM(E81:AF81)</f>
        <v>12</v>
      </c>
    </row>
    <row r="82" spans="1:33" x14ac:dyDescent="0.25">
      <c r="B82" t="s">
        <v>172</v>
      </c>
      <c r="L82">
        <v>3</v>
      </c>
      <c r="O82">
        <v>4</v>
      </c>
      <c r="AB82">
        <v>4</v>
      </c>
      <c r="AG82" s="1">
        <f>SUM(E82:AF82)</f>
        <v>11</v>
      </c>
    </row>
    <row r="83" spans="1:33" x14ac:dyDescent="0.25">
      <c r="A83" s="1"/>
      <c r="B83" t="s">
        <v>173</v>
      </c>
      <c r="L83">
        <v>2</v>
      </c>
      <c r="O83">
        <v>2</v>
      </c>
      <c r="AB83">
        <v>3</v>
      </c>
      <c r="AG83" s="1">
        <f>SUM(E83:AF83)</f>
        <v>7</v>
      </c>
    </row>
    <row r="84" spans="1:33" x14ac:dyDescent="0.25">
      <c r="B84" t="s">
        <v>171</v>
      </c>
      <c r="L84">
        <v>1</v>
      </c>
      <c r="O84">
        <v>1</v>
      </c>
      <c r="AB84">
        <v>1</v>
      </c>
      <c r="AG84" s="1">
        <f>SUM(E84:AF84)</f>
        <v>3</v>
      </c>
    </row>
    <row r="85" spans="1:33" x14ac:dyDescent="0.25">
      <c r="B85" t="s">
        <v>169</v>
      </c>
      <c r="L85">
        <v>4</v>
      </c>
      <c r="O85">
        <v>3</v>
      </c>
      <c r="AG85" s="1">
        <v>0</v>
      </c>
    </row>
    <row r="87" spans="1:33" x14ac:dyDescent="0.25">
      <c r="A87" s="1" t="s">
        <v>61</v>
      </c>
      <c r="AG87" s="1" t="s">
        <v>197</v>
      </c>
    </row>
    <row r="88" spans="1:33" x14ac:dyDescent="0.25">
      <c r="B88" t="s">
        <v>178</v>
      </c>
      <c r="G88">
        <v>9</v>
      </c>
      <c r="V88">
        <v>9</v>
      </c>
      <c r="AC88">
        <v>9</v>
      </c>
      <c r="AG88" s="1">
        <f t="shared" ref="AG88:AG94" si="4">SUM(E88:AF88)</f>
        <v>27</v>
      </c>
    </row>
    <row r="89" spans="1:33" x14ac:dyDescent="0.25">
      <c r="B89" t="s">
        <v>175</v>
      </c>
      <c r="G89">
        <v>7</v>
      </c>
      <c r="V89">
        <v>7</v>
      </c>
      <c r="AC89">
        <v>6</v>
      </c>
      <c r="AG89" s="1">
        <f t="shared" si="4"/>
        <v>20</v>
      </c>
    </row>
    <row r="90" spans="1:33" x14ac:dyDescent="0.25">
      <c r="B90" t="s">
        <v>181</v>
      </c>
      <c r="G90">
        <v>5</v>
      </c>
      <c r="V90">
        <v>4</v>
      </c>
      <c r="AC90">
        <v>5</v>
      </c>
      <c r="AG90" s="1">
        <f t="shared" si="4"/>
        <v>14</v>
      </c>
    </row>
    <row r="91" spans="1:33" x14ac:dyDescent="0.25">
      <c r="B91" t="s">
        <v>176</v>
      </c>
      <c r="G91">
        <v>4</v>
      </c>
      <c r="V91">
        <v>5</v>
      </c>
      <c r="AC91">
        <v>3</v>
      </c>
      <c r="AG91" s="1">
        <f t="shared" si="4"/>
        <v>12</v>
      </c>
    </row>
    <row r="92" spans="1:33" x14ac:dyDescent="0.25">
      <c r="A92" s="1"/>
      <c r="B92" t="s">
        <v>177</v>
      </c>
      <c r="G92">
        <v>3</v>
      </c>
      <c r="V92">
        <v>3</v>
      </c>
      <c r="AC92">
        <v>4</v>
      </c>
      <c r="AG92" s="1">
        <f t="shared" si="4"/>
        <v>10</v>
      </c>
    </row>
    <row r="93" spans="1:33" x14ac:dyDescent="0.25">
      <c r="A93" s="1"/>
      <c r="B93" t="s">
        <v>179</v>
      </c>
      <c r="G93">
        <v>2</v>
      </c>
      <c r="V93">
        <v>2</v>
      </c>
      <c r="AC93">
        <v>2</v>
      </c>
      <c r="AG93" s="1">
        <f t="shared" si="4"/>
        <v>6</v>
      </c>
    </row>
    <row r="94" spans="1:33" x14ac:dyDescent="0.25">
      <c r="B94" t="s">
        <v>180</v>
      </c>
      <c r="G94">
        <v>1</v>
      </c>
      <c r="V94">
        <v>1</v>
      </c>
      <c r="AC94">
        <v>1</v>
      </c>
      <c r="AG94" s="1">
        <f t="shared" si="4"/>
        <v>3</v>
      </c>
    </row>
    <row r="95" spans="1:33" x14ac:dyDescent="0.25">
      <c r="B95" t="s">
        <v>182</v>
      </c>
      <c r="G95">
        <v>6</v>
      </c>
      <c r="V95">
        <v>6</v>
      </c>
      <c r="AC95">
        <v>7</v>
      </c>
      <c r="AG95" s="1">
        <v>0</v>
      </c>
    </row>
    <row r="97" spans="2:4" x14ac:dyDescent="0.25">
      <c r="B97" s="1" t="s">
        <v>125</v>
      </c>
    </row>
    <row r="98" spans="2:4" x14ac:dyDescent="0.25">
      <c r="B98" s="7" t="s">
        <v>201</v>
      </c>
      <c r="D98" t="s">
        <v>197</v>
      </c>
    </row>
    <row r="100" spans="2:4" x14ac:dyDescent="0.25">
      <c r="B100" s="1" t="s">
        <v>126</v>
      </c>
    </row>
    <row r="101" spans="2:4" x14ac:dyDescent="0.25">
      <c r="B101" s="7" t="s">
        <v>200</v>
      </c>
      <c r="D101" t="s">
        <v>197</v>
      </c>
    </row>
  </sheetData>
  <sortState ref="A28:AG30">
    <sortCondition descending="1" ref="AG28:AG30"/>
  </sortState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zoomScaleNormal="100" workbookViewId="0">
      <selection activeCell="B62" sqref="B62"/>
    </sheetView>
  </sheetViews>
  <sheetFormatPr defaultRowHeight="15" x14ac:dyDescent="0.25"/>
  <cols>
    <col min="1" max="1" width="5.140625" customWidth="1"/>
    <col min="2" max="2" width="23.85546875" bestFit="1" customWidth="1"/>
    <col min="3" max="3" width="2.28515625" customWidth="1"/>
  </cols>
  <sheetData>
    <row r="1" spans="1:5" ht="21" x14ac:dyDescent="0.35">
      <c r="A1" s="3"/>
      <c r="B1" s="2" t="s">
        <v>121</v>
      </c>
    </row>
    <row r="2" spans="1:5" ht="21" x14ac:dyDescent="0.35">
      <c r="A2" s="3"/>
    </row>
    <row r="3" spans="1:5" x14ac:dyDescent="0.25">
      <c r="A3">
        <v>1</v>
      </c>
      <c r="B3" t="s">
        <v>60</v>
      </c>
      <c r="D3" t="s">
        <v>9</v>
      </c>
    </row>
    <row r="4" spans="1:5" x14ac:dyDescent="0.25">
      <c r="A4">
        <v>2</v>
      </c>
      <c r="B4" t="s">
        <v>78</v>
      </c>
      <c r="D4" t="s">
        <v>9</v>
      </c>
    </row>
    <row r="5" spans="1:5" x14ac:dyDescent="0.25">
      <c r="A5">
        <v>3</v>
      </c>
      <c r="B5" t="s">
        <v>12</v>
      </c>
      <c r="D5" t="s">
        <v>9</v>
      </c>
    </row>
    <row r="6" spans="1:5" x14ac:dyDescent="0.25">
      <c r="A6">
        <v>4</v>
      </c>
      <c r="B6" t="s">
        <v>39</v>
      </c>
      <c r="D6" t="s">
        <v>9</v>
      </c>
    </row>
    <row r="7" spans="1:5" x14ac:dyDescent="0.25">
      <c r="A7">
        <v>5</v>
      </c>
      <c r="B7" t="s">
        <v>10</v>
      </c>
      <c r="D7" t="s">
        <v>9</v>
      </c>
    </row>
    <row r="8" spans="1:5" x14ac:dyDescent="0.25">
      <c r="A8">
        <v>6</v>
      </c>
      <c r="B8" t="s">
        <v>27</v>
      </c>
      <c r="D8" t="s">
        <v>9</v>
      </c>
    </row>
    <row r="9" spans="1:5" x14ac:dyDescent="0.25">
      <c r="A9">
        <v>7</v>
      </c>
      <c r="B9" t="s">
        <v>111</v>
      </c>
      <c r="D9" t="s">
        <v>9</v>
      </c>
    </row>
    <row r="10" spans="1:5" x14ac:dyDescent="0.25">
      <c r="A10">
        <v>8</v>
      </c>
      <c r="B10" t="s">
        <v>115</v>
      </c>
      <c r="D10" t="s">
        <v>9</v>
      </c>
      <c r="E10" t="s">
        <v>120</v>
      </c>
    </row>
    <row r="11" spans="1:5" x14ac:dyDescent="0.25">
      <c r="A11">
        <v>9</v>
      </c>
      <c r="B11" t="s">
        <v>26</v>
      </c>
      <c r="D11" t="s">
        <v>9</v>
      </c>
    </row>
    <row r="12" spans="1:5" x14ac:dyDescent="0.25">
      <c r="A12">
        <v>10</v>
      </c>
      <c r="B12" t="s">
        <v>65</v>
      </c>
      <c r="D12" t="s">
        <v>9</v>
      </c>
    </row>
    <row r="13" spans="1:5" x14ac:dyDescent="0.25">
      <c r="A13">
        <v>11</v>
      </c>
      <c r="B13" t="s">
        <v>114</v>
      </c>
      <c r="D13" t="s">
        <v>9</v>
      </c>
      <c r="E13" t="s">
        <v>120</v>
      </c>
    </row>
    <row r="14" spans="1:5" x14ac:dyDescent="0.25">
      <c r="A14">
        <v>12</v>
      </c>
      <c r="B14" t="s">
        <v>93</v>
      </c>
      <c r="D14" t="s">
        <v>9</v>
      </c>
    </row>
    <row r="15" spans="1:5" x14ac:dyDescent="0.25">
      <c r="A15">
        <v>13</v>
      </c>
      <c r="B15" t="s">
        <v>122</v>
      </c>
      <c r="D15" t="s">
        <v>9</v>
      </c>
    </row>
    <row r="16" spans="1:5" x14ac:dyDescent="0.25">
      <c r="A16">
        <v>14</v>
      </c>
      <c r="B16" t="s">
        <v>87</v>
      </c>
      <c r="D16" t="s">
        <v>9</v>
      </c>
    </row>
    <row r="17" spans="1:4" x14ac:dyDescent="0.25">
      <c r="A17">
        <v>15</v>
      </c>
      <c r="B17" t="s">
        <v>20</v>
      </c>
      <c r="D17" t="s">
        <v>9</v>
      </c>
    </row>
    <row r="18" spans="1:4" x14ac:dyDescent="0.25">
      <c r="A18">
        <v>16</v>
      </c>
      <c r="B18" t="s">
        <v>64</v>
      </c>
      <c r="D18" t="s">
        <v>9</v>
      </c>
    </row>
    <row r="19" spans="1:4" x14ac:dyDescent="0.25">
      <c r="A19">
        <v>17</v>
      </c>
      <c r="B19" t="s">
        <v>79</v>
      </c>
      <c r="D19" t="s">
        <v>9</v>
      </c>
    </row>
    <row r="21" spans="1:4" x14ac:dyDescent="0.25">
      <c r="A21">
        <v>1</v>
      </c>
      <c r="B21" t="s">
        <v>46</v>
      </c>
      <c r="D21" t="s">
        <v>49</v>
      </c>
    </row>
    <row r="22" spans="1:4" x14ac:dyDescent="0.25">
      <c r="A22">
        <v>2</v>
      </c>
      <c r="B22" t="s">
        <v>92</v>
      </c>
      <c r="D22" t="s">
        <v>49</v>
      </c>
    </row>
    <row r="23" spans="1:4" x14ac:dyDescent="0.25">
      <c r="A23">
        <v>3</v>
      </c>
      <c r="B23" t="s">
        <v>68</v>
      </c>
      <c r="D23" t="s">
        <v>49</v>
      </c>
    </row>
    <row r="25" spans="1:4" x14ac:dyDescent="0.25">
      <c r="A25">
        <v>1</v>
      </c>
      <c r="B25" t="s">
        <v>33</v>
      </c>
      <c r="D25" t="s">
        <v>14</v>
      </c>
    </row>
    <row r="26" spans="1:4" x14ac:dyDescent="0.25">
      <c r="A26">
        <v>2</v>
      </c>
      <c r="B26" t="s">
        <v>13</v>
      </c>
      <c r="D26" t="s">
        <v>14</v>
      </c>
    </row>
    <row r="27" spans="1:4" x14ac:dyDescent="0.25">
      <c r="A27">
        <v>3</v>
      </c>
      <c r="B27" t="s">
        <v>56</v>
      </c>
      <c r="D27" t="s">
        <v>14</v>
      </c>
    </row>
    <row r="28" spans="1:4" x14ac:dyDescent="0.25">
      <c r="A28">
        <v>4</v>
      </c>
      <c r="B28" t="s">
        <v>118</v>
      </c>
      <c r="D28" t="s">
        <v>14</v>
      </c>
    </row>
    <row r="29" spans="1:4" x14ac:dyDescent="0.25">
      <c r="A29">
        <v>5</v>
      </c>
      <c r="B29" t="s">
        <v>66</v>
      </c>
      <c r="D29" t="s">
        <v>14</v>
      </c>
    </row>
    <row r="30" spans="1:4" x14ac:dyDescent="0.25">
      <c r="A30">
        <v>6</v>
      </c>
      <c r="B30" t="s">
        <v>113</v>
      </c>
      <c r="D30" t="s">
        <v>14</v>
      </c>
    </row>
    <row r="32" spans="1:4" ht="14.25" customHeight="1" x14ac:dyDescent="0.25">
      <c r="A32">
        <v>1</v>
      </c>
      <c r="B32" t="s">
        <v>106</v>
      </c>
      <c r="D32" t="s">
        <v>2</v>
      </c>
    </row>
    <row r="33" spans="1:4" x14ac:dyDescent="0.25">
      <c r="A33">
        <v>2</v>
      </c>
      <c r="B33" t="s">
        <v>1</v>
      </c>
      <c r="D33" t="s">
        <v>2</v>
      </c>
    </row>
    <row r="34" spans="1:4" x14ac:dyDescent="0.25">
      <c r="A34">
        <v>3</v>
      </c>
      <c r="B34" t="s">
        <v>59</v>
      </c>
      <c r="D34" t="s">
        <v>2</v>
      </c>
    </row>
    <row r="35" spans="1:4" x14ac:dyDescent="0.25">
      <c r="A35">
        <v>4</v>
      </c>
      <c r="B35" t="s">
        <v>34</v>
      </c>
      <c r="D35" t="s">
        <v>2</v>
      </c>
    </row>
    <row r="36" spans="1:4" x14ac:dyDescent="0.25">
      <c r="A36">
        <v>5</v>
      </c>
      <c r="B36" t="s">
        <v>15</v>
      </c>
      <c r="D36" t="s">
        <v>2</v>
      </c>
    </row>
    <row r="37" spans="1:4" x14ac:dyDescent="0.25">
      <c r="A37">
        <v>6</v>
      </c>
      <c r="B37" t="s">
        <v>17</v>
      </c>
      <c r="D37" t="s">
        <v>2</v>
      </c>
    </row>
    <row r="39" spans="1:4" x14ac:dyDescent="0.25">
      <c r="A39">
        <v>1</v>
      </c>
      <c r="B39" t="s">
        <v>83</v>
      </c>
      <c r="D39" t="s">
        <v>21</v>
      </c>
    </row>
    <row r="40" spans="1:4" x14ac:dyDescent="0.25">
      <c r="A40">
        <v>2</v>
      </c>
      <c r="B40" t="s">
        <v>22</v>
      </c>
      <c r="D40" t="s">
        <v>21</v>
      </c>
    </row>
    <row r="41" spans="1:4" x14ac:dyDescent="0.25">
      <c r="A41">
        <v>3</v>
      </c>
      <c r="B41" t="s">
        <v>91</v>
      </c>
      <c r="D41" t="s">
        <v>21</v>
      </c>
    </row>
    <row r="42" spans="1:4" x14ac:dyDescent="0.25">
      <c r="A42">
        <v>4</v>
      </c>
      <c r="B42" t="s">
        <v>62</v>
      </c>
      <c r="D42" t="s">
        <v>21</v>
      </c>
    </row>
    <row r="43" spans="1:4" x14ac:dyDescent="0.25">
      <c r="A43">
        <v>5</v>
      </c>
      <c r="B43" t="s">
        <v>28</v>
      </c>
      <c r="D43" t="s">
        <v>21</v>
      </c>
    </row>
    <row r="44" spans="1:4" x14ac:dyDescent="0.25">
      <c r="A44">
        <v>6</v>
      </c>
      <c r="B44" t="s">
        <v>97</v>
      </c>
      <c r="D44" t="s">
        <v>21</v>
      </c>
    </row>
    <row r="45" spans="1:4" x14ac:dyDescent="0.25">
      <c r="A45">
        <v>7</v>
      </c>
      <c r="B45" t="s">
        <v>95</v>
      </c>
      <c r="D45" t="s">
        <v>21</v>
      </c>
    </row>
    <row r="46" spans="1:4" x14ac:dyDescent="0.25">
      <c r="A46">
        <v>8</v>
      </c>
      <c r="B46" t="s">
        <v>47</v>
      </c>
      <c r="D46" t="s">
        <v>21</v>
      </c>
    </row>
    <row r="47" spans="1:4" x14ac:dyDescent="0.25">
      <c r="A47">
        <v>9</v>
      </c>
      <c r="B47" t="s">
        <v>109</v>
      </c>
      <c r="D47" t="s">
        <v>110</v>
      </c>
    </row>
    <row r="49" spans="1:5" x14ac:dyDescent="0.25">
      <c r="A49">
        <v>1</v>
      </c>
      <c r="B49" t="s">
        <v>72</v>
      </c>
      <c r="D49" t="s">
        <v>75</v>
      </c>
    </row>
    <row r="50" spans="1:5" x14ac:dyDescent="0.25">
      <c r="A50">
        <v>2</v>
      </c>
      <c r="B50" t="s">
        <v>102</v>
      </c>
      <c r="D50" t="s">
        <v>75</v>
      </c>
    </row>
    <row r="51" spans="1:5" x14ac:dyDescent="0.25">
      <c r="A51">
        <v>3</v>
      </c>
      <c r="B51" t="s">
        <v>101</v>
      </c>
      <c r="D51" t="s">
        <v>75</v>
      </c>
    </row>
    <row r="52" spans="1:5" x14ac:dyDescent="0.25">
      <c r="A52">
        <v>4</v>
      </c>
      <c r="B52" t="s">
        <v>107</v>
      </c>
      <c r="D52" t="s">
        <v>75</v>
      </c>
    </row>
    <row r="53" spans="1:5" x14ac:dyDescent="0.25">
      <c r="A53">
        <v>5</v>
      </c>
      <c r="B53" t="s">
        <v>108</v>
      </c>
      <c r="D53" t="s">
        <v>75</v>
      </c>
    </row>
    <row r="54" spans="1:5" x14ac:dyDescent="0.25">
      <c r="A54">
        <v>6</v>
      </c>
      <c r="B54" t="s">
        <v>100</v>
      </c>
      <c r="D54" t="s">
        <v>75</v>
      </c>
    </row>
    <row r="55" spans="1:5" x14ac:dyDescent="0.25">
      <c r="A55">
        <v>7</v>
      </c>
      <c r="B55" t="s">
        <v>86</v>
      </c>
      <c r="D55" t="s">
        <v>75</v>
      </c>
    </row>
    <row r="56" spans="1:5" x14ac:dyDescent="0.25">
      <c r="A56">
        <v>8</v>
      </c>
      <c r="B56" t="s">
        <v>71</v>
      </c>
      <c r="D56" t="s">
        <v>75</v>
      </c>
    </row>
    <row r="57" spans="1:5" x14ac:dyDescent="0.25">
      <c r="A57">
        <v>9</v>
      </c>
      <c r="B57" t="s">
        <v>119</v>
      </c>
      <c r="D57" t="s">
        <v>75</v>
      </c>
      <c r="E57" t="s">
        <v>120</v>
      </c>
    </row>
    <row r="59" spans="1:5" x14ac:dyDescent="0.25">
      <c r="A59">
        <v>1</v>
      </c>
      <c r="B59" t="s">
        <v>16</v>
      </c>
      <c r="D59" t="s">
        <v>8</v>
      </c>
    </row>
    <row r="60" spans="1:5" x14ac:dyDescent="0.25">
      <c r="A60">
        <v>2</v>
      </c>
      <c r="B60" t="s">
        <v>31</v>
      </c>
      <c r="D60" t="s">
        <v>8</v>
      </c>
    </row>
    <row r="61" spans="1:5" x14ac:dyDescent="0.25">
      <c r="A61">
        <v>3</v>
      </c>
      <c r="B61" t="s">
        <v>30</v>
      </c>
      <c r="D61" t="s">
        <v>8</v>
      </c>
    </row>
    <row r="62" spans="1:5" x14ac:dyDescent="0.25">
      <c r="A62">
        <v>4</v>
      </c>
      <c r="B62" t="s">
        <v>82</v>
      </c>
      <c r="D62" t="s">
        <v>8</v>
      </c>
    </row>
    <row r="63" spans="1:5" x14ac:dyDescent="0.25">
      <c r="A63">
        <v>5</v>
      </c>
      <c r="B63" t="s">
        <v>52</v>
      </c>
      <c r="D63" t="s">
        <v>8</v>
      </c>
    </row>
    <row r="64" spans="1:5" x14ac:dyDescent="0.25">
      <c r="A64">
        <v>6</v>
      </c>
      <c r="B64" t="s">
        <v>11</v>
      </c>
      <c r="D64" t="s">
        <v>8</v>
      </c>
    </row>
    <row r="65" spans="1:4" x14ac:dyDescent="0.25">
      <c r="A65">
        <v>7</v>
      </c>
      <c r="B65" t="s">
        <v>29</v>
      </c>
      <c r="D65" t="s">
        <v>8</v>
      </c>
    </row>
    <row r="66" spans="1:4" x14ac:dyDescent="0.25">
      <c r="A66">
        <v>8</v>
      </c>
      <c r="B66" t="s">
        <v>19</v>
      </c>
      <c r="D66" t="s">
        <v>8</v>
      </c>
    </row>
    <row r="67" spans="1:4" x14ac:dyDescent="0.25">
      <c r="A67">
        <v>9</v>
      </c>
      <c r="B67" t="s">
        <v>116</v>
      </c>
      <c r="D67" t="s">
        <v>8</v>
      </c>
    </row>
    <row r="68" spans="1:4" x14ac:dyDescent="0.25">
      <c r="A68">
        <v>10</v>
      </c>
      <c r="B68" t="s">
        <v>7</v>
      </c>
      <c r="D68" t="s">
        <v>8</v>
      </c>
    </row>
    <row r="69" spans="1:4" x14ac:dyDescent="0.25">
      <c r="A69">
        <v>11</v>
      </c>
      <c r="B69" t="s">
        <v>57</v>
      </c>
      <c r="D69" t="s">
        <v>8</v>
      </c>
    </row>
    <row r="70" spans="1:4" x14ac:dyDescent="0.25">
      <c r="A70">
        <v>12</v>
      </c>
      <c r="B70" t="s">
        <v>81</v>
      </c>
      <c r="D70" t="s">
        <v>8</v>
      </c>
    </row>
    <row r="71" spans="1:4" x14ac:dyDescent="0.25">
      <c r="A71">
        <v>13</v>
      </c>
      <c r="B71" t="s">
        <v>77</v>
      </c>
      <c r="D71" t="s">
        <v>8</v>
      </c>
    </row>
    <row r="72" spans="1:4" x14ac:dyDescent="0.25">
      <c r="A72">
        <v>14</v>
      </c>
      <c r="B72" t="s">
        <v>63</v>
      </c>
      <c r="D72" t="s">
        <v>8</v>
      </c>
    </row>
    <row r="73" spans="1:4" x14ac:dyDescent="0.25">
      <c r="A73">
        <v>15</v>
      </c>
      <c r="B73" t="s">
        <v>70</v>
      </c>
      <c r="D73" t="s">
        <v>8</v>
      </c>
    </row>
    <row r="75" spans="1:4" x14ac:dyDescent="0.25">
      <c r="A75">
        <v>1</v>
      </c>
      <c r="B75" t="s">
        <v>48</v>
      </c>
      <c r="D75" t="s">
        <v>6</v>
      </c>
    </row>
    <row r="76" spans="1:4" x14ac:dyDescent="0.25">
      <c r="A76">
        <v>2</v>
      </c>
      <c r="B76" t="s">
        <v>45</v>
      </c>
      <c r="D76" t="s">
        <v>6</v>
      </c>
    </row>
    <row r="77" spans="1:4" x14ac:dyDescent="0.25">
      <c r="A77">
        <v>3</v>
      </c>
      <c r="B77" t="s">
        <v>25</v>
      </c>
      <c r="D77" t="s">
        <v>6</v>
      </c>
    </row>
    <row r="78" spans="1:4" x14ac:dyDescent="0.25">
      <c r="A78">
        <v>4</v>
      </c>
      <c r="B78" t="s">
        <v>50</v>
      </c>
      <c r="D78" t="s">
        <v>6</v>
      </c>
    </row>
    <row r="79" spans="1:4" x14ac:dyDescent="0.25">
      <c r="A79">
        <v>5</v>
      </c>
      <c r="B79" t="s">
        <v>43</v>
      </c>
      <c r="D79" t="s">
        <v>6</v>
      </c>
    </row>
    <row r="80" spans="1:4" x14ac:dyDescent="0.25">
      <c r="A80">
        <v>6</v>
      </c>
      <c r="B80" t="s">
        <v>44</v>
      </c>
      <c r="D80" t="s">
        <v>6</v>
      </c>
    </row>
    <row r="81" spans="1:4" x14ac:dyDescent="0.25">
      <c r="A81">
        <v>7</v>
      </c>
      <c r="B81" t="s">
        <v>117</v>
      </c>
      <c r="D81" t="s">
        <v>6</v>
      </c>
    </row>
    <row r="82" spans="1:4" x14ac:dyDescent="0.25">
      <c r="A82">
        <v>8</v>
      </c>
      <c r="B82" t="s">
        <v>80</v>
      </c>
      <c r="D82" t="s">
        <v>6</v>
      </c>
    </row>
    <row r="83" spans="1:4" x14ac:dyDescent="0.25">
      <c r="A83">
        <v>9</v>
      </c>
      <c r="B83" t="s">
        <v>5</v>
      </c>
      <c r="D83" t="s">
        <v>6</v>
      </c>
    </row>
    <row r="84" spans="1:4" x14ac:dyDescent="0.25">
      <c r="A84">
        <v>10</v>
      </c>
      <c r="B84" t="s">
        <v>42</v>
      </c>
      <c r="D84" t="s">
        <v>6</v>
      </c>
    </row>
    <row r="86" spans="1:4" x14ac:dyDescent="0.25">
      <c r="A86">
        <v>1</v>
      </c>
      <c r="B86" t="s">
        <v>53</v>
      </c>
      <c r="D86" t="s">
        <v>55</v>
      </c>
    </row>
    <row r="87" spans="1:4" x14ac:dyDescent="0.25">
      <c r="A87">
        <v>2</v>
      </c>
      <c r="B87" t="s">
        <v>73</v>
      </c>
      <c r="D87" t="s">
        <v>55</v>
      </c>
    </row>
    <row r="88" spans="1:4" x14ac:dyDescent="0.25">
      <c r="A88">
        <v>3</v>
      </c>
      <c r="B88" t="s">
        <v>58</v>
      </c>
      <c r="D88" t="s">
        <v>55</v>
      </c>
    </row>
    <row r="89" spans="1:4" x14ac:dyDescent="0.25">
      <c r="A89">
        <v>4</v>
      </c>
      <c r="B89" t="s">
        <v>104</v>
      </c>
      <c r="D89" t="s">
        <v>55</v>
      </c>
    </row>
    <row r="90" spans="1:4" x14ac:dyDescent="0.25">
      <c r="A90">
        <v>5</v>
      </c>
      <c r="B90" t="s">
        <v>74</v>
      </c>
      <c r="D90" t="s">
        <v>55</v>
      </c>
    </row>
    <row r="91" spans="1:4" x14ac:dyDescent="0.25">
      <c r="A91">
        <v>6</v>
      </c>
      <c r="B91" t="s">
        <v>54</v>
      </c>
      <c r="D91" t="s">
        <v>55</v>
      </c>
    </row>
    <row r="93" spans="1:4" x14ac:dyDescent="0.25">
      <c r="A93">
        <v>1</v>
      </c>
      <c r="B93" t="s">
        <v>24</v>
      </c>
      <c r="D93" t="s">
        <v>4</v>
      </c>
    </row>
    <row r="94" spans="1:4" x14ac:dyDescent="0.25">
      <c r="A94">
        <v>2</v>
      </c>
      <c r="B94" t="s">
        <v>89</v>
      </c>
      <c r="D94" t="s">
        <v>4</v>
      </c>
    </row>
    <row r="95" spans="1:4" x14ac:dyDescent="0.25">
      <c r="A95">
        <v>3</v>
      </c>
      <c r="B95" t="s">
        <v>88</v>
      </c>
      <c r="D95" t="s">
        <v>4</v>
      </c>
    </row>
    <row r="96" spans="1:4" x14ac:dyDescent="0.25">
      <c r="A96">
        <v>4</v>
      </c>
      <c r="B96" t="s">
        <v>99</v>
      </c>
      <c r="D96" t="s">
        <v>4</v>
      </c>
    </row>
    <row r="97" spans="1:4" x14ac:dyDescent="0.25">
      <c r="A97">
        <v>5</v>
      </c>
      <c r="B97" t="s">
        <v>41</v>
      </c>
      <c r="D97" t="s">
        <v>4</v>
      </c>
    </row>
    <row r="98" spans="1:4" x14ac:dyDescent="0.25">
      <c r="A98">
        <v>6</v>
      </c>
      <c r="B98" t="s">
        <v>35</v>
      </c>
      <c r="D98" t="s">
        <v>4</v>
      </c>
    </row>
    <row r="99" spans="1:4" x14ac:dyDescent="0.25">
      <c r="A99">
        <v>7</v>
      </c>
      <c r="B99" t="s">
        <v>32</v>
      </c>
      <c r="D99" t="s">
        <v>4</v>
      </c>
    </row>
    <row r="100" spans="1:4" x14ac:dyDescent="0.25">
      <c r="A100">
        <v>8</v>
      </c>
      <c r="B100" t="s">
        <v>84</v>
      </c>
      <c r="D100" t="s">
        <v>4</v>
      </c>
    </row>
    <row r="101" spans="1:4" x14ac:dyDescent="0.25">
      <c r="A101">
        <v>9</v>
      </c>
      <c r="B101" t="s">
        <v>94</v>
      </c>
      <c r="D101" t="s">
        <v>4</v>
      </c>
    </row>
    <row r="102" spans="1:4" x14ac:dyDescent="0.25">
      <c r="A102">
        <v>10</v>
      </c>
      <c r="B102" t="s">
        <v>36</v>
      </c>
      <c r="D102" t="s">
        <v>37</v>
      </c>
    </row>
    <row r="103" spans="1:4" x14ac:dyDescent="0.25">
      <c r="A103">
        <v>11</v>
      </c>
      <c r="B103" t="s">
        <v>51</v>
      </c>
      <c r="D103" t="s">
        <v>4</v>
      </c>
    </row>
    <row r="104" spans="1:4" x14ac:dyDescent="0.25">
      <c r="A104">
        <v>12</v>
      </c>
      <c r="B104" t="s">
        <v>105</v>
      </c>
      <c r="D104" t="s">
        <v>4</v>
      </c>
    </row>
    <row r="105" spans="1:4" x14ac:dyDescent="0.25">
      <c r="A105">
        <v>13</v>
      </c>
      <c r="B105" t="s">
        <v>112</v>
      </c>
      <c r="D105" t="s">
        <v>4</v>
      </c>
    </row>
    <row r="106" spans="1:4" x14ac:dyDescent="0.25">
      <c r="A106">
        <v>14</v>
      </c>
      <c r="B106" t="s">
        <v>69</v>
      </c>
      <c r="D106" t="s">
        <v>4</v>
      </c>
    </row>
    <row r="107" spans="1:4" x14ac:dyDescent="0.25">
      <c r="A107">
        <v>15</v>
      </c>
      <c r="B107" t="s">
        <v>3</v>
      </c>
      <c r="D107" t="s">
        <v>4</v>
      </c>
    </row>
    <row r="108" spans="1:4" x14ac:dyDescent="0.25">
      <c r="A108">
        <v>16</v>
      </c>
      <c r="B108" t="s">
        <v>98</v>
      </c>
      <c r="D108" t="s">
        <v>4</v>
      </c>
    </row>
    <row r="109" spans="1:4" x14ac:dyDescent="0.25">
      <c r="A109">
        <v>17</v>
      </c>
      <c r="B109" t="s">
        <v>85</v>
      </c>
      <c r="D109" t="s">
        <v>4</v>
      </c>
    </row>
    <row r="110" spans="1:4" x14ac:dyDescent="0.25">
      <c r="A110">
        <v>18</v>
      </c>
      <c r="B110" t="s">
        <v>96</v>
      </c>
      <c r="D110" t="s">
        <v>4</v>
      </c>
    </row>
    <row r="111" spans="1:4" x14ac:dyDescent="0.25">
      <c r="A111">
        <v>19</v>
      </c>
      <c r="B111" t="s">
        <v>40</v>
      </c>
      <c r="D111" t="s">
        <v>4</v>
      </c>
    </row>
    <row r="113" spans="1:1" x14ac:dyDescent="0.25">
      <c r="A113">
        <f>A111+A91+A84+A73+A57+A47+A37+A30+A23+A19</f>
        <v>100</v>
      </c>
    </row>
  </sheetData>
  <sortState ref="A5:E103">
    <sortCondition ref="D5:D103"/>
    <sortCondition ref="B5:B103"/>
  </sortState>
  <printOptions gridLines="1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</dc:creator>
  <cp:lastModifiedBy>Ingrid</cp:lastModifiedBy>
  <cp:lastPrinted>2018-05-12T14:16:46Z</cp:lastPrinted>
  <dcterms:created xsi:type="dcterms:W3CDTF">2015-05-09T20:04:09Z</dcterms:created>
  <dcterms:modified xsi:type="dcterms:W3CDTF">2018-05-12T20:33:07Z</dcterms:modified>
</cp:coreProperties>
</file>